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3"/>
  </bookViews>
  <sheets>
    <sheet name="組合せ表" sheetId="1" r:id="rId1"/>
    <sheet name="タイムテーブル" sheetId="2" r:id="rId2"/>
    <sheet name="予選組み合わせのもと" sheetId="3" r:id="rId3"/>
    <sheet name="決勝トーナメントのもと" sheetId="4" r:id="rId4"/>
  </sheets>
  <definedNames>
    <definedName name="_xlnm.Print_Area" localSheetId="0">'組合せ表'!$A$1:$AK$64</definedName>
  </definedNames>
  <calcPr fullCalcOnLoad="1"/>
</workbook>
</file>

<file path=xl/sharedStrings.xml><?xml version="1.0" encoding="utf-8"?>
<sst xmlns="http://schemas.openxmlformats.org/spreadsheetml/2006/main" count="281" uniqueCount="203">
  <si>
    <t>順位の付け方</t>
  </si>
  <si>
    <t>【Ａコート】</t>
  </si>
  <si>
    <t>【Ｂコート】</t>
  </si>
  <si>
    <t>【Ｃコート】</t>
  </si>
  <si>
    <t>【Ｄコート】</t>
  </si>
  <si>
    <t>Ａコート
１位</t>
  </si>
  <si>
    <t>Ｂコート
１位</t>
  </si>
  <si>
    <t>Ｃコート
１位</t>
  </si>
  <si>
    <t>Ｄコート
１位</t>
  </si>
  <si>
    <t>Ａコート
２位</t>
  </si>
  <si>
    <t>Ｂコート
２位</t>
  </si>
  <si>
    <t>Ｃコート
２位</t>
  </si>
  <si>
    <t>Ｄコート
２位</t>
  </si>
  <si>
    <t>②得点率…総得点数／総失点数</t>
  </si>
  <si>
    <t>・前の試合が終了したら速やかに次の試合を始める。</t>
  </si>
  <si>
    <t>・公式練習の時間は確保しない。</t>
  </si>
  <si>
    <t>・試合の進行状況によっては，促進ルール（例：１セット１５点の３セットマッチなど）を採用する場合がある。</t>
  </si>
  <si>
    <t>予選グループ戦</t>
  </si>
  <si>
    <t>決勝トーナメント</t>
  </si>
  <si>
    <t>・予選グループ戦は，２５点１セットマッチとする。</t>
  </si>
  <si>
    <t>Ａ１（Ａ２）</t>
  </si>
  <si>
    <t>Ａ２（Ａ１）</t>
  </si>
  <si>
    <t>Ｂ１（Ｂ２）</t>
  </si>
  <si>
    <t>Ｂ２（Ｂ１）</t>
  </si>
  <si>
    <t>Ａ３（Ａ１・Ａ２負）</t>
  </si>
  <si>
    <t>Ｂ３（Ｂ１・Ｂ２負）</t>
  </si>
  <si>
    <t>Ａ４（Ａ３・Ｂ３負）</t>
  </si>
  <si>
    <t>・試合が連続する場合は，１５分後にゲームを開始する。</t>
  </si>
  <si>
    <t>Ａ</t>
  </si>
  <si>
    <t>勝率</t>
  </si>
  <si>
    <t>順位</t>
  </si>
  <si>
    <t>Ｂ</t>
  </si>
  <si>
    <t>Ｃ</t>
  </si>
  <si>
    <t>Ｄ</t>
  </si>
  <si>
    <t>①勝率…勝ち試合数／総試合数</t>
  </si>
  <si>
    <t>③直接対戦の勝敗</t>
  </si>
  <si>
    <t>・試合数の関係で予選はデュースなし。</t>
  </si>
  <si>
    <t>・決勝トーナメントは，２５点３セットマッチとする。（デュースあり）</t>
  </si>
  <si>
    <t xml:space="preserve">愛日選抜
</t>
  </si>
  <si>
    <t xml:space="preserve">豊田市選抜
</t>
  </si>
  <si>
    <t xml:space="preserve">尾北選抜
</t>
  </si>
  <si>
    <t xml:space="preserve">モリキタクラブ
</t>
  </si>
  <si>
    <t xml:space="preserve">安城選抜
</t>
  </si>
  <si>
    <t>小牧選抜Ａ</t>
  </si>
  <si>
    <t>名古屋鯱
メープルグリーン</t>
  </si>
  <si>
    <t>碧南ジュニア
　ＯＣＥＡＮ　ＷＩＮＳ</t>
  </si>
  <si>
    <t>Selecan豊橋
Volleyball Club</t>
  </si>
  <si>
    <t>豊田合成
ジュニアトレフェルサ</t>
  </si>
  <si>
    <t>名古屋選抜Ｋ</t>
  </si>
  <si>
    <t>名古屋選抜Ｙ</t>
  </si>
  <si>
    <t>東三河選抜Ｂ</t>
  </si>
  <si>
    <t>名古屋選抜Ｉ</t>
  </si>
  <si>
    <t>岡崎Ｂ</t>
  </si>
  <si>
    <t>刈谷選抜Ａ</t>
  </si>
  <si>
    <t>東三河選抜Ａ</t>
  </si>
  <si>
    <t>一宮市選抜</t>
  </si>
  <si>
    <t>小牧選抜Ｂ</t>
  </si>
  <si>
    <t>岡崎Ａ</t>
  </si>
  <si>
    <t>刈谷選抜Ｂ</t>
  </si>
  <si>
    <t>海部選抜</t>
  </si>
  <si>
    <t>平成２６年度　第９回愛知県Ｕ１４クラブチャンピオンシップ男子バレーボール大会組み合わせ</t>
  </si>
  <si>
    <t>平成２７年　１月２４日（土）　会場：岡崎中央総合公園体育館</t>
  </si>
  <si>
    <t>平成２７年　１月２５日（日）　会場：岡崎中央総合公園武道館</t>
  </si>
  <si>
    <t>豊田合成</t>
  </si>
  <si>
    <t>名古屋鯱</t>
  </si>
  <si>
    <t>碧南ジュニア</t>
  </si>
  <si>
    <t>Selecan豊橋</t>
  </si>
  <si>
    <t>ideas</t>
  </si>
  <si>
    <t xml:space="preserve"> (C)
1 一宮市選抜
 vs 
21 東三河選抜　Ａ</t>
  </si>
  <si>
    <t xml:space="preserve"> (D)
2 尾北選抜
 vs 
22 東三河選抜　Ｂ</t>
  </si>
  <si>
    <t xml:space="preserve"> (A)
8 ideas（成岩スポーツクラブ）
 vs 
18 刈谷選抜　Ｂ</t>
  </si>
  <si>
    <t xml:space="preserve"> (B)
4 豊田合成ジュニアトレフェルサ
 vs 
23 Selecan豊橋Volleyball Club</t>
  </si>
  <si>
    <t xml:space="preserve"> (C)
6 小牧選抜Ｂ
 vs 
17 刈谷選抜　Ａ</t>
  </si>
  <si>
    <t xml:space="preserve"> (D)
5 小牧選抜Ａ
 vs 
19 安城選抜</t>
  </si>
  <si>
    <t xml:space="preserve"> (A)
10 名古屋選抜　Ｋ
 vs 
14 岡崎　Ａ</t>
  </si>
  <si>
    <t xml:space="preserve"> (B)
7 愛日選抜
 vs 
20 碧南ジュニア　ＯＣＥＡＮ　ＷＩＮＳ</t>
  </si>
  <si>
    <t xml:space="preserve"> (C)
9 名古屋選抜　Ｉ
 vs 
15 岡崎　Ｂ</t>
  </si>
  <si>
    <t xml:space="preserve"> (D)
11 名古屋選抜　Ｙ
 vs 
13 モリキタクラブ</t>
  </si>
  <si>
    <t xml:space="preserve"> (A)
3 海部選抜
 vs 
18 刈谷選抜　Ｂ</t>
  </si>
  <si>
    <t xml:space="preserve"> (B)
12 名古屋鯱メープルグリーン
 vs 
16 豊田市選抜</t>
  </si>
  <si>
    <t xml:space="preserve"> (C)
1 一宮市選抜
 vs 
17 刈谷選抜　Ａ</t>
  </si>
  <si>
    <t xml:space="preserve"> (D)
2 尾北選抜
 vs 
19 安城選抜</t>
  </si>
  <si>
    <t xml:space="preserve"> (A)
8 ideas（成岩スポーツクラブ）
 vs 
10 名古屋選抜　Ｋ</t>
  </si>
  <si>
    <t xml:space="preserve"> (B)
4 豊田合成ジュニアトレフェルサ
 vs 
20 碧南ジュニア　ＯＣＥＡＮ　ＷＩＮＳ</t>
  </si>
  <si>
    <t xml:space="preserve"> (C)
15 岡崎　Ｂ
 vs 
21 東三河選抜　Ａ</t>
  </si>
  <si>
    <t xml:space="preserve"> (D)
13 モリキタクラブ
 vs 
22 東三河選抜　Ｂ</t>
  </si>
  <si>
    <t xml:space="preserve"> (A)
3 海部選抜
 vs 
14 岡崎　Ａ</t>
  </si>
  <si>
    <t xml:space="preserve"> (B)
16 豊田市選抜
 vs 
23 Selecan豊橋Volleyball Club</t>
  </si>
  <si>
    <t xml:space="preserve"> (C)
6 小牧選抜Ｂ
 vs 
9 名古屋選抜　Ｉ</t>
  </si>
  <si>
    <t xml:space="preserve"> (D)
5 小牧選抜Ａ
 vs 
11 名古屋選抜　Ｙ</t>
  </si>
  <si>
    <t xml:space="preserve"> (A)
10 名古屋選抜　Ｋ
 vs 
18 刈谷選抜　Ｂ</t>
  </si>
  <si>
    <t xml:space="preserve"> (B)
7 愛日選抜
 vs 
12 名古屋鯱メープルグリーン</t>
  </si>
  <si>
    <t xml:space="preserve"> (C)
1 一宮市選抜
 vs 
15 岡崎　Ｂ</t>
  </si>
  <si>
    <t xml:space="preserve"> (D)
2 尾北選抜
 vs 
13 モリキタクラブ</t>
  </si>
  <si>
    <t xml:space="preserve"> (A)
8 ideas（成岩スポーツクラブ）
 vs 
14 岡崎　Ａ</t>
  </si>
  <si>
    <t xml:space="preserve"> (B)
4 豊田合成ジュニアトレフェルサ
 vs 
16 豊田市選抜</t>
  </si>
  <si>
    <t xml:space="preserve"> (C)
9 名古屋選抜　Ｉ
 vs 
17 刈谷選抜　Ａ</t>
  </si>
  <si>
    <t xml:space="preserve"> (D)
11 名古屋選抜　Ｙ
 vs 
19 安城選抜</t>
  </si>
  <si>
    <t xml:space="preserve"> (A)
3 海部選抜
 vs 
10 名古屋選抜　Ｋ</t>
  </si>
  <si>
    <t xml:space="preserve"> (B)
12 名古屋鯱メープルグリーン
 vs 
20 碧南ジュニア　ＯＣＥＡＮ　ＷＩＮＳ</t>
  </si>
  <si>
    <t xml:space="preserve"> (C)
6 小牧選抜Ｂ
 vs 
21 東三河選抜　Ａ</t>
  </si>
  <si>
    <t xml:space="preserve"> (D)
5 小牧選抜Ａ
 vs 
22 東三河選抜　Ｂ</t>
  </si>
  <si>
    <t xml:space="preserve"> (A)
14 岡崎　Ａ
 vs 
18 刈谷選抜　Ｂ</t>
  </si>
  <si>
    <t xml:space="preserve"> (B)
7 愛日選抜
 vs 
23 Selecan豊橋Volleyball Club</t>
  </si>
  <si>
    <t xml:space="preserve"> (C)
1 一宮市選抜
 vs 
9 名古屋選抜　Ｉ</t>
  </si>
  <si>
    <t xml:space="preserve"> (D)
2 尾北選抜
 vs 
11 名古屋選抜　Ｙ</t>
  </si>
  <si>
    <t xml:space="preserve"> (A)
3 海部選抜
 vs 
8 ideas（成岩スポーツクラブ）</t>
  </si>
  <si>
    <t xml:space="preserve"> (B)
4 豊田合成ジュニアトレフェルサ
 vs 
12 名古屋鯱メープルグリーン</t>
  </si>
  <si>
    <t xml:space="preserve"> (C)
6 小牧選抜Ｂ
 vs 
15 岡崎　Ｂ</t>
  </si>
  <si>
    <t xml:space="preserve"> (D)
5 小牧選抜Ａ
 vs 
13 モリキタクラブ</t>
  </si>
  <si>
    <t xml:space="preserve"> (B)
7 愛日選抜
 vs 
16 豊田市選抜</t>
  </si>
  <si>
    <t xml:space="preserve"> (C)
17 刈谷選抜　Ａ
 vs 
21 東三河選抜　Ａ</t>
  </si>
  <si>
    <t xml:space="preserve"> (D)
19 安城選抜
 vs 
22 東三河選抜　Ｂ</t>
  </si>
  <si>
    <t xml:space="preserve"> (B)
20 碧南ジュニア　ＯＣＥＡＮ　ＷＩＮＳ
 vs 
23 Selecan豊橋Volleyball Club</t>
  </si>
  <si>
    <t xml:space="preserve"> (C)
1 一宮市選抜
 vs 
6 小牧選抜Ｂ</t>
  </si>
  <si>
    <t xml:space="preserve"> (D)
2 尾北選抜
 vs 
5 小牧選抜Ａ</t>
  </si>
  <si>
    <t xml:space="preserve"> (B)
4 豊田合成ジュニアトレフェルサ
 vs 
7 愛日選抜</t>
  </si>
  <si>
    <t xml:space="preserve"> (C)
9 名古屋選抜　Ｉ
 vs 
21 東三河選抜　Ａ</t>
  </si>
  <si>
    <t xml:space="preserve"> (D)
11 名古屋選抜　Ｙ
 vs 
22 東三河選抜　Ｂ</t>
  </si>
  <si>
    <t xml:space="preserve"> (B)
12 名古屋鯱メープルグリーン
 vs 
23 Selecan豊橋Volleyball Club</t>
  </si>
  <si>
    <t xml:space="preserve"> (C)
15 岡崎　Ｂ
 vs 
17 刈谷選抜　Ａ</t>
  </si>
  <si>
    <t xml:space="preserve"> (D)
13 モリキタクラブ
 vs 
19 安城選抜</t>
  </si>
  <si>
    <t xml:space="preserve"> (B)
16 豊田市選抜
 vs 
20 碧南ジュニア　ＯＣＥＡＮ　ＷＩＮＳ</t>
  </si>
  <si>
    <t>Ａコート</t>
  </si>
  <si>
    <t>Ｂコート</t>
  </si>
  <si>
    <t>Ｃコート</t>
  </si>
  <si>
    <t>Ｄコート</t>
  </si>
  <si>
    <t>①
１０：００</t>
  </si>
  <si>
    <t>審判</t>
  </si>
  <si>
    <t>②
１０：２５</t>
  </si>
  <si>
    <t>③
１０：５０</t>
  </si>
  <si>
    <t>④
１１：１５</t>
  </si>
  <si>
    <t>⑤
１１：４０</t>
  </si>
  <si>
    <t>⑥
１２：０５</t>
  </si>
  <si>
    <t>⑦
１２：３０</t>
  </si>
  <si>
    <t>⑧
１２：５５</t>
  </si>
  <si>
    <t>⑨
１３：２０</t>
  </si>
  <si>
    <t>⑩
１３：４５</t>
  </si>
  <si>
    <t>⑪
１４：１０</t>
  </si>
  <si>
    <t>⑫
１４：３５</t>
  </si>
  <si>
    <t>⑬
１５：００</t>
  </si>
  <si>
    <t>⑭
１５：２５</t>
  </si>
  <si>
    <t>⑮
１５：５０</t>
  </si>
  <si>
    <t>Ｂ③</t>
  </si>
  <si>
    <t>Ｃ③</t>
  </si>
  <si>
    <t>Ｄ③</t>
  </si>
  <si>
    <t>Ａ②</t>
  </si>
  <si>
    <t>Ａ①</t>
  </si>
  <si>
    <t>Ａ④</t>
  </si>
  <si>
    <t>Ａ⑤</t>
  </si>
  <si>
    <t>Ａ⑥</t>
  </si>
  <si>
    <t>Ａ③</t>
  </si>
  <si>
    <t>Ａ⑧</t>
  </si>
  <si>
    <t>Ａ⑦</t>
  </si>
  <si>
    <t>Ａ⑩</t>
  </si>
  <si>
    <t>Ａ⑨</t>
  </si>
  <si>
    <t>Ｂ①</t>
  </si>
  <si>
    <t>Ｂ②</t>
  </si>
  <si>
    <t>Ｂ⑥</t>
  </si>
  <si>
    <t>Ｂ④</t>
  </si>
  <si>
    <t>Ｂ⑤</t>
  </si>
  <si>
    <t>Ｂ⑨</t>
  </si>
  <si>
    <t>Ｂ⑦</t>
  </si>
  <si>
    <t>Ｂ⑧</t>
  </si>
  <si>
    <t>Ｂ⑪</t>
  </si>
  <si>
    <t>Ｂ⑩</t>
  </si>
  <si>
    <t>Ｃ①</t>
  </si>
  <si>
    <t>Ｃ②</t>
  </si>
  <si>
    <t>Ｃ⑥</t>
  </si>
  <si>
    <t>Ｃ④</t>
  </si>
  <si>
    <t>Ｃ⑤</t>
  </si>
  <si>
    <t>Ｃ⑨</t>
  </si>
  <si>
    <t>Ｃ⑦</t>
  </si>
  <si>
    <t>Ｃ⑧</t>
  </si>
  <si>
    <t>Ｃ⑪</t>
  </si>
  <si>
    <t>Ｃ⑩</t>
  </si>
  <si>
    <t>Ｄ①</t>
  </si>
  <si>
    <t>Ｄ②</t>
  </si>
  <si>
    <t>Ｄ⑥</t>
  </si>
  <si>
    <t>Ｄ④</t>
  </si>
  <si>
    <t>Ｄ⑤</t>
  </si>
  <si>
    <t>Ｄ⑨</t>
  </si>
  <si>
    <t>Ｄ⑦</t>
  </si>
  <si>
    <t>Ｄ⑧</t>
  </si>
  <si>
    <t>Ｄ⑪</t>
  </si>
  <si>
    <t>Ｄ⑩</t>
  </si>
  <si>
    <t>空いているチームで</t>
  </si>
  <si>
    <t>試　合　順　と　審　判　割　り</t>
  </si>
  <si>
    <r>
      <rPr>
        <sz val="14"/>
        <rFont val="ＭＳ Ｐゴシック"/>
        <family val="3"/>
      </rPr>
      <t>ideas</t>
    </r>
    <r>
      <rPr>
        <sz val="11"/>
        <rFont val="ＭＳ Ｐゴシック"/>
        <family val="3"/>
      </rPr>
      <t xml:space="preserve">
（成岩スポーツクラブ）</t>
    </r>
  </si>
  <si>
    <t>Ａ⑪</t>
  </si>
  <si>
    <t>Ｄ⑫</t>
  </si>
  <si>
    <t>Ｂ⑬</t>
  </si>
  <si>
    <t>Ｃ⑬</t>
  </si>
  <si>
    <t>Ｂ⑭</t>
  </si>
  <si>
    <t>Ａ⑫</t>
  </si>
  <si>
    <t>Ｂ⑫</t>
  </si>
  <si>
    <t>Ａ⑬</t>
  </si>
  <si>
    <t>Ｃ⑫</t>
  </si>
  <si>
    <t>Ｃ⑭</t>
  </si>
  <si>
    <t>Ｄ⑬</t>
  </si>
  <si>
    <t>Ｄ⑭</t>
  </si>
  <si>
    <t>④①～③でも決まらない場合は事務局で相談して決める。</t>
  </si>
  <si>
    <t>・準決勝で優勝チームに負けたチームを第３代表，準優勝チームに負けたチームを第４代表とする。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</si>
</sst>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ＤＦＧ太丸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thin"/>
      <bottom style="dashDot"/>
    </border>
    <border>
      <left style="hair"/>
      <right style="hair"/>
      <top style="thin"/>
      <bottom style="dashDot"/>
    </border>
    <border>
      <left style="hair"/>
      <right style="medium"/>
      <top style="thin"/>
      <bottom style="dashDot"/>
    </border>
    <border>
      <left>
        <color indexed="63"/>
      </left>
      <right style="hair"/>
      <top>
        <color indexed="63"/>
      </top>
      <bottom style="dashDot"/>
    </border>
    <border>
      <left style="hair"/>
      <right style="hair"/>
      <top>
        <color indexed="63"/>
      </top>
      <bottom style="dashDot"/>
    </border>
    <border>
      <left style="hair"/>
      <right style="medium"/>
      <top>
        <color indexed="63"/>
      </top>
      <bottom style="dashDot"/>
    </border>
    <border>
      <left style="hair"/>
      <right style="medium"/>
      <top style="medium"/>
      <bottom style="thin"/>
    </border>
    <border>
      <left style="medium"/>
      <right style="thin"/>
      <top style="dashDot"/>
      <bottom style="thin"/>
    </border>
    <border>
      <left style="hair"/>
      <right style="hair"/>
      <top style="dashDot"/>
      <bottom style="thin"/>
    </border>
    <border>
      <left>
        <color indexed="63"/>
      </left>
      <right style="hair"/>
      <top style="dashDot"/>
      <bottom style="thin"/>
    </border>
    <border>
      <left style="hair"/>
      <right style="medium"/>
      <top style="dashDot"/>
      <bottom style="thin"/>
    </border>
    <border>
      <left style="medium"/>
      <right style="thin"/>
      <top style="dashDot"/>
      <bottom style="medium"/>
    </border>
    <border>
      <left style="hair"/>
      <right style="hair"/>
      <top style="dashDot"/>
      <bottom style="medium"/>
    </border>
    <border>
      <left>
        <color indexed="63"/>
      </left>
      <right style="hair"/>
      <top style="dashDot"/>
      <bottom style="medium"/>
    </border>
    <border>
      <left style="hair"/>
      <right style="medium"/>
      <top style="dashDot"/>
      <bottom style="medium"/>
    </border>
    <border>
      <left style="medium"/>
      <right style="thin"/>
      <top style="thin"/>
      <bottom style="dashDot"/>
    </border>
    <border>
      <left style="medium"/>
      <right style="thin"/>
      <top>
        <color indexed="63"/>
      </top>
      <bottom style="dashDot"/>
    </border>
    <border>
      <left style="hair"/>
      <right style="hair"/>
      <top style="thin"/>
      <bottom style="hair"/>
    </border>
    <border diagonalDown="1">
      <left style="thin"/>
      <right style="hair"/>
      <top style="thin"/>
      <bottom style="hair"/>
      <diagonal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 diagonalDown="1">
      <left style="hair"/>
      <right style="thin"/>
      <top style="hair"/>
      <bottom style="medium"/>
      <diagonal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20" fontId="10" fillId="0" borderId="49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20" fontId="10" fillId="0" borderId="5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20" fontId="10" fillId="0" borderId="57" xfId="0" applyNumberFormat="1" applyFont="1" applyBorder="1" applyAlignment="1">
      <alignment horizontal="center" vertical="center" wrapText="1"/>
    </xf>
    <xf numFmtId="20" fontId="10" fillId="0" borderId="58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12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44</xdr:row>
      <xdr:rowOff>9525</xdr:rowOff>
    </xdr:from>
    <xdr:to>
      <xdr:col>34</xdr:col>
      <xdr:colOff>171450</xdr:colOff>
      <xdr:row>63</xdr:row>
      <xdr:rowOff>161925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439025"/>
          <a:ext cx="6400800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19050</xdr:rowOff>
    </xdr:from>
    <xdr:to>
      <xdr:col>16</xdr:col>
      <xdr:colOff>38100</xdr:colOff>
      <xdr:row>18</xdr:row>
      <xdr:rowOff>152400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14475"/>
          <a:ext cx="3028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28575</xdr:rowOff>
    </xdr:from>
    <xdr:to>
      <xdr:col>17</xdr:col>
      <xdr:colOff>95250</xdr:colOff>
      <xdr:row>34</xdr:row>
      <xdr:rowOff>57150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52850"/>
          <a:ext cx="33051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9</xdr:row>
      <xdr:rowOff>19050</xdr:rowOff>
    </xdr:from>
    <xdr:to>
      <xdr:col>36</xdr:col>
      <xdr:colOff>76200</xdr:colOff>
      <xdr:row>20</xdr:row>
      <xdr:rowOff>95250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1514475"/>
          <a:ext cx="34290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22</xdr:row>
      <xdr:rowOff>38100</xdr:rowOff>
    </xdr:from>
    <xdr:to>
      <xdr:col>36</xdr:col>
      <xdr:colOff>76200</xdr:colOff>
      <xdr:row>34</xdr:row>
      <xdr:rowOff>47625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3762375"/>
          <a:ext cx="34575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52"/>
  <sheetViews>
    <sheetView view="pageBreakPreview" zoomScaleSheetLayoutView="100" zoomScalePageLayoutView="0" workbookViewId="0" topLeftCell="A1">
      <selection activeCell="A40" sqref="A40:AI40"/>
    </sheetView>
  </sheetViews>
  <sheetFormatPr defaultColWidth="9.00390625" defaultRowHeight="13.5"/>
  <cols>
    <col min="1" max="37" width="2.50390625" style="1" customWidth="1"/>
    <col min="38" max="16384" width="9.00390625" style="1" customWidth="1"/>
  </cols>
  <sheetData>
    <row r="1" spans="1:36" ht="15" customHeight="1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6" ht="14.25">
      <c r="A2" s="102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ht="7.5" customHeight="1">
      <c r="R3" s="3"/>
    </row>
    <row r="4" spans="1:36" ht="13.5">
      <c r="A4" s="101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3"/>
      <c r="S4" s="99" t="s">
        <v>0</v>
      </c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ht="13.5">
      <c r="A5" s="98" t="s">
        <v>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3"/>
      <c r="S5" s="99" t="s">
        <v>34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13.5">
      <c r="A6" s="98" t="s">
        <v>14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3"/>
      <c r="S6" s="99" t="s">
        <v>13</v>
      </c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13.5">
      <c r="A7" s="98" t="s">
        <v>15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4"/>
      <c r="S7" s="99" t="s">
        <v>35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7" ht="13.5">
      <c r="A8" s="98" t="s">
        <v>36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S8" s="98" t="s">
        <v>201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36" ht="13.5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7"/>
      <c r="S9" s="3"/>
      <c r="T9" s="99" t="s">
        <v>3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11:22" ht="13.5" customHeight="1">
      <c r="K10" s="5"/>
      <c r="L10" s="5"/>
      <c r="O10" s="5"/>
      <c r="P10" s="5"/>
      <c r="Q10" s="5"/>
      <c r="R10" s="7"/>
      <c r="S10" s="5"/>
      <c r="T10" s="5"/>
      <c r="U10" s="5"/>
      <c r="V10" s="5"/>
    </row>
    <row r="11" spans="1:36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3"/>
      <c r="N11" s="3"/>
      <c r="O11" s="3"/>
      <c r="P11" s="3"/>
      <c r="Q11" s="3"/>
      <c r="R11" s="7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3"/>
      <c r="N12" s="3"/>
      <c r="O12" s="3"/>
      <c r="P12" s="3"/>
      <c r="Q12" s="3"/>
      <c r="R12" s="7"/>
      <c r="S12" s="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3"/>
      <c r="N13" s="3"/>
      <c r="O13" s="4"/>
      <c r="P13" s="4"/>
      <c r="Q13" s="4"/>
      <c r="R13" s="7"/>
      <c r="S13" s="5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  <c r="M14" s="3"/>
      <c r="N14" s="3"/>
      <c r="O14" s="3"/>
      <c r="P14" s="3"/>
      <c r="Q14" s="3"/>
      <c r="R14" s="7"/>
      <c r="S14" s="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  <c r="M15" s="3"/>
      <c r="N15" s="3"/>
      <c r="O15" s="4"/>
      <c r="P15" s="4"/>
      <c r="Q15" s="4"/>
      <c r="R15" s="7"/>
      <c r="S15" s="5"/>
      <c r="T15" s="4"/>
      <c r="U15" s="4"/>
      <c r="V15" s="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  <c r="M16" s="3"/>
      <c r="N16" s="3"/>
      <c r="O16" s="3"/>
      <c r="P16" s="3"/>
      <c r="Q16" s="3"/>
      <c r="R16" s="7"/>
      <c r="S16" s="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3"/>
      <c r="N17" s="3"/>
      <c r="O17" s="3"/>
      <c r="P17" s="3"/>
      <c r="Q17" s="3"/>
      <c r="R17" s="7"/>
      <c r="S17" s="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  <c r="M18" s="3"/>
      <c r="N18" s="3"/>
      <c r="O18" s="4"/>
      <c r="P18" s="4"/>
      <c r="Q18" s="4"/>
      <c r="R18" s="7"/>
      <c r="S18" s="5"/>
      <c r="T18" s="4"/>
      <c r="U18" s="4"/>
      <c r="V18" s="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  <c r="M19" s="3"/>
      <c r="N19" s="3"/>
      <c r="O19" s="4"/>
      <c r="P19" s="4"/>
      <c r="Q19" s="4"/>
      <c r="R19" s="7"/>
      <c r="S19" s="5"/>
      <c r="T19" s="4"/>
      <c r="U19" s="4"/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  <c r="M20" s="3"/>
      <c r="N20" s="3"/>
      <c r="O20" s="4"/>
      <c r="P20" s="4"/>
      <c r="Q20" s="4"/>
      <c r="R20" s="7"/>
      <c r="S20" s="5"/>
      <c r="T20" s="4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  <c r="M21" s="3"/>
      <c r="N21" s="3"/>
      <c r="O21" s="4"/>
      <c r="P21" s="4"/>
      <c r="Q21" s="4"/>
      <c r="R21" s="7"/>
      <c r="S21" s="5"/>
      <c r="T21" s="4"/>
      <c r="U21" s="4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3.5" customHeight="1">
      <c r="A22" s="98" t="s">
        <v>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7"/>
      <c r="S22" s="3"/>
      <c r="T22" s="99" t="s">
        <v>4</v>
      </c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</row>
    <row r="23" spans="1:36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3"/>
      <c r="AG23" s="3"/>
      <c r="AH23" s="4"/>
      <c r="AI23" s="4"/>
      <c r="AJ23" s="4"/>
    </row>
    <row r="24" spans="1:36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4"/>
      <c r="P24" s="4"/>
      <c r="Q24" s="4"/>
      <c r="R24" s="7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"/>
      <c r="AF24" s="3"/>
      <c r="AG24" s="3"/>
      <c r="AH24" s="4"/>
      <c r="AI24" s="4"/>
      <c r="AJ24" s="4"/>
    </row>
    <row r="25" spans="1:36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3"/>
      <c r="N25" s="3"/>
      <c r="O25" s="4"/>
      <c r="P25" s="4"/>
      <c r="Q25" s="4"/>
      <c r="R25" s="7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"/>
      <c r="AF25" s="3"/>
      <c r="AG25" s="3"/>
      <c r="AH25" s="4"/>
      <c r="AI25" s="4"/>
      <c r="AJ25" s="4"/>
    </row>
    <row r="26" spans="1:3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3"/>
      <c r="N26" s="3"/>
      <c r="O26" s="4"/>
      <c r="P26" s="4"/>
      <c r="Q26" s="4"/>
      <c r="R26" s="7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3"/>
      <c r="AG26" s="3"/>
      <c r="AH26" s="4"/>
      <c r="AI26" s="4"/>
      <c r="AJ26" s="4"/>
    </row>
    <row r="27" spans="1:36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3"/>
      <c r="N27" s="3"/>
      <c r="O27" s="3"/>
      <c r="P27" s="3"/>
      <c r="Q27" s="4"/>
      <c r="R27" s="7"/>
      <c r="S27" s="5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3"/>
      <c r="AG27" s="3"/>
      <c r="AH27" s="3"/>
      <c r="AI27" s="3"/>
      <c r="AJ27" s="4"/>
    </row>
    <row r="28" spans="1:36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4"/>
      <c r="L28" s="4"/>
      <c r="M28" s="3"/>
      <c r="N28" s="3"/>
      <c r="O28" s="4"/>
      <c r="P28" s="4"/>
      <c r="Q28" s="4"/>
      <c r="R28" s="7"/>
      <c r="S28" s="5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  <c r="AE28" s="4"/>
      <c r="AF28" s="3"/>
      <c r="AG28" s="3"/>
      <c r="AH28" s="4"/>
      <c r="AI28" s="4"/>
      <c r="AJ28" s="4"/>
    </row>
    <row r="29" spans="1:36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4"/>
      <c r="L29" s="4"/>
      <c r="M29" s="3"/>
      <c r="N29" s="3"/>
      <c r="O29" s="3"/>
      <c r="P29" s="3"/>
      <c r="Q29" s="3"/>
      <c r="R29" s="7"/>
      <c r="S29" s="5"/>
      <c r="T29" s="3"/>
      <c r="U29" s="3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3"/>
      <c r="AG29" s="3"/>
      <c r="AH29" s="3"/>
      <c r="AI29" s="3"/>
      <c r="AJ29" s="3"/>
    </row>
    <row r="30" spans="1:36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  <c r="M30" s="3"/>
      <c r="N30" s="3"/>
      <c r="O30" s="3"/>
      <c r="P30" s="3"/>
      <c r="Q30" s="3"/>
      <c r="R30" s="7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3"/>
      <c r="AG30" s="3"/>
      <c r="AH30" s="3"/>
      <c r="AI30" s="3"/>
      <c r="AJ30" s="3"/>
    </row>
    <row r="31" spans="1:36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3"/>
      <c r="N31" s="3"/>
      <c r="O31" s="4"/>
      <c r="P31" s="4"/>
      <c r="Q31" s="4"/>
      <c r="R31" s="7"/>
      <c r="S31" s="5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3"/>
      <c r="AG31" s="3"/>
      <c r="AH31" s="4"/>
      <c r="AI31" s="4"/>
      <c r="AJ31" s="4"/>
    </row>
    <row r="32" spans="1:3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4"/>
      <c r="M32" s="3"/>
      <c r="N32" s="3"/>
      <c r="O32" s="3"/>
      <c r="P32" s="3"/>
      <c r="Q32" s="3"/>
      <c r="R32" s="7"/>
      <c r="S32" s="5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3"/>
      <c r="AG32" s="3"/>
      <c r="AH32" s="3"/>
      <c r="AI32" s="3"/>
      <c r="AJ32" s="3"/>
    </row>
    <row r="33" spans="1:36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4"/>
      <c r="M33" s="3"/>
      <c r="N33" s="3"/>
      <c r="O33" s="4"/>
      <c r="P33" s="4"/>
      <c r="Q33" s="4"/>
      <c r="R33" s="7"/>
      <c r="S33" s="5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3"/>
      <c r="AG33" s="3"/>
      <c r="AH33" s="4"/>
      <c r="AI33" s="4"/>
      <c r="AJ33" s="4"/>
    </row>
    <row r="34" spans="1:3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4"/>
      <c r="M34" s="3"/>
      <c r="N34" s="3"/>
      <c r="O34" s="3"/>
      <c r="P34" s="3"/>
      <c r="Q34" s="3"/>
      <c r="R34" s="7"/>
      <c r="S34" s="5"/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3"/>
      <c r="AG34" s="3"/>
      <c r="AH34" s="3"/>
      <c r="AI34" s="3"/>
      <c r="AJ34" s="3"/>
    </row>
    <row r="35" spans="11:22" ht="13.5" customHeight="1">
      <c r="K35" s="5"/>
      <c r="L35" s="5"/>
      <c r="O35" s="5"/>
      <c r="P35" s="5"/>
      <c r="Q35" s="5"/>
      <c r="R35" s="4"/>
      <c r="S35" s="5"/>
      <c r="T35" s="5"/>
      <c r="U35" s="5"/>
      <c r="V35" s="5"/>
    </row>
    <row r="36" spans="1:36" ht="14.25">
      <c r="A36" s="102" t="s">
        <v>62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</row>
    <row r="37" spans="1:36" ht="13.5">
      <c r="A37" s="101" t="s">
        <v>18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3"/>
      <c r="S37" s="99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5" ht="13.5">
      <c r="A38" s="98" t="s">
        <v>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</row>
    <row r="39" spans="1:35" ht="13.5">
      <c r="A39" s="98" t="s">
        <v>14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13.5">
      <c r="A40" s="98" t="s">
        <v>15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</row>
    <row r="41" spans="1:35" ht="13.5">
      <c r="A41" s="98" t="s">
        <v>27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</row>
    <row r="42" spans="1:35" ht="13.5">
      <c r="A42" s="98" t="s">
        <v>16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</row>
    <row r="43" spans="1:35" ht="13.5" customHeight="1">
      <c r="A43" s="98" t="s">
        <v>202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</row>
    <row r="44" ht="7.5" customHeight="1"/>
    <row r="45" ht="13.5"/>
    <row r="46" ht="13.5"/>
    <row r="47" ht="13.5"/>
    <row r="48" ht="13.5"/>
    <row r="49" ht="13.5"/>
    <row r="50" ht="13.5"/>
    <row r="51" ht="13.5"/>
    <row r="52" spans="14:20" ht="13.5">
      <c r="N52" s="5"/>
      <c r="O52" s="5"/>
      <c r="R52" s="5"/>
      <c r="S52" s="5"/>
      <c r="T52" s="5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</sheetData>
  <sheetProtection/>
  <mergeCells count="25">
    <mergeCell ref="A43:AI43"/>
    <mergeCell ref="T9:AJ9"/>
    <mergeCell ref="S7:AJ7"/>
    <mergeCell ref="A36:AJ36"/>
    <mergeCell ref="A22:Q22"/>
    <mergeCell ref="T22:AJ22"/>
    <mergeCell ref="A37:Q37"/>
    <mergeCell ref="S37:AJ37"/>
    <mergeCell ref="A8:Q8"/>
    <mergeCell ref="S8:AK8"/>
    <mergeCell ref="A1:AJ1"/>
    <mergeCell ref="A4:Q4"/>
    <mergeCell ref="A2:AJ2"/>
    <mergeCell ref="S4:AJ4"/>
    <mergeCell ref="A7:Q7"/>
    <mergeCell ref="A39:AI39"/>
    <mergeCell ref="A42:AI42"/>
    <mergeCell ref="A41:AI41"/>
    <mergeCell ref="A40:AI40"/>
    <mergeCell ref="S5:AJ5"/>
    <mergeCell ref="S6:AJ6"/>
    <mergeCell ref="A5:Q5"/>
    <mergeCell ref="A6:Q6"/>
    <mergeCell ref="A9:Q9"/>
    <mergeCell ref="A38:AI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&amp;C-７-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32"/>
  <sheetViews>
    <sheetView view="pageBreakPreview" zoomScale="75" zoomScaleNormal="75" zoomScaleSheetLayoutView="75" zoomScalePageLayoutView="0" workbookViewId="0" topLeftCell="A1">
      <selection activeCell="D23" sqref="D23"/>
    </sheetView>
  </sheetViews>
  <sheetFormatPr defaultColWidth="8.625" defaultRowHeight="15.75" customHeight="1"/>
  <cols>
    <col min="1" max="1" width="8.625" style="17" customWidth="1"/>
    <col min="2" max="5" width="30.625" style="17" customWidth="1"/>
    <col min="6" max="16384" width="8.625" style="17" customWidth="1"/>
  </cols>
  <sheetData>
    <row r="1" spans="1:5" ht="51" customHeight="1" thickBot="1">
      <c r="A1" s="103" t="s">
        <v>187</v>
      </c>
      <c r="B1" s="103"/>
      <c r="C1" s="103"/>
      <c r="D1" s="103"/>
      <c r="E1" s="103"/>
    </row>
    <row r="2" spans="1:5" ht="24" customHeight="1">
      <c r="A2" s="54"/>
      <c r="B2" s="62" t="s">
        <v>123</v>
      </c>
      <c r="C2" s="62" t="s">
        <v>124</v>
      </c>
      <c r="D2" s="63" t="s">
        <v>125</v>
      </c>
      <c r="E2" s="64" t="s">
        <v>126</v>
      </c>
    </row>
    <row r="3" spans="1:5" ht="60" customHeight="1">
      <c r="A3" s="74" t="s">
        <v>127</v>
      </c>
      <c r="B3" s="56" t="s">
        <v>70</v>
      </c>
      <c r="C3" s="56" t="s">
        <v>71</v>
      </c>
      <c r="D3" s="55" t="s">
        <v>68</v>
      </c>
      <c r="E3" s="57" t="s">
        <v>69</v>
      </c>
    </row>
    <row r="4" spans="1:5" ht="19.5" customHeight="1">
      <c r="A4" s="65" t="s">
        <v>128</v>
      </c>
      <c r="B4" s="66" t="s">
        <v>146</v>
      </c>
      <c r="C4" s="66" t="s">
        <v>143</v>
      </c>
      <c r="D4" s="67" t="s">
        <v>144</v>
      </c>
      <c r="E4" s="68" t="s">
        <v>145</v>
      </c>
    </row>
    <row r="5" spans="1:5" ht="64.5" customHeight="1">
      <c r="A5" s="75" t="s">
        <v>129</v>
      </c>
      <c r="B5" s="59" t="s">
        <v>74</v>
      </c>
      <c r="C5" s="59" t="s">
        <v>75</v>
      </c>
      <c r="D5" s="58" t="s">
        <v>72</v>
      </c>
      <c r="E5" s="60" t="s">
        <v>73</v>
      </c>
    </row>
    <row r="6" spans="1:5" ht="18.75" customHeight="1">
      <c r="A6" s="65" t="s">
        <v>128</v>
      </c>
      <c r="B6" s="66" t="s">
        <v>147</v>
      </c>
      <c r="C6" s="66" t="s">
        <v>156</v>
      </c>
      <c r="D6" s="67" t="s">
        <v>166</v>
      </c>
      <c r="E6" s="68" t="s">
        <v>176</v>
      </c>
    </row>
    <row r="7" spans="1:5" ht="64.5" customHeight="1">
      <c r="A7" s="75" t="s">
        <v>130</v>
      </c>
      <c r="B7" s="59" t="s">
        <v>78</v>
      </c>
      <c r="C7" s="59" t="s">
        <v>79</v>
      </c>
      <c r="D7" s="58" t="s">
        <v>76</v>
      </c>
      <c r="E7" s="60" t="s">
        <v>77</v>
      </c>
    </row>
    <row r="8" spans="1:5" ht="18.75" customHeight="1">
      <c r="A8" s="65" t="s">
        <v>128</v>
      </c>
      <c r="B8" s="66" t="s">
        <v>148</v>
      </c>
      <c r="C8" s="66" t="s">
        <v>157</v>
      </c>
      <c r="D8" s="67" t="s">
        <v>167</v>
      </c>
      <c r="E8" s="68" t="s">
        <v>177</v>
      </c>
    </row>
    <row r="9" spans="1:5" ht="64.5" customHeight="1">
      <c r="A9" s="75" t="s">
        <v>131</v>
      </c>
      <c r="B9" s="59" t="s">
        <v>82</v>
      </c>
      <c r="C9" s="59" t="s">
        <v>83</v>
      </c>
      <c r="D9" s="58" t="s">
        <v>80</v>
      </c>
      <c r="E9" s="60" t="s">
        <v>81</v>
      </c>
    </row>
    <row r="10" spans="1:5" ht="18.75" customHeight="1">
      <c r="A10" s="65" t="s">
        <v>128</v>
      </c>
      <c r="B10" s="66" t="s">
        <v>151</v>
      </c>
      <c r="C10" s="66" t="s">
        <v>158</v>
      </c>
      <c r="D10" s="67" t="s">
        <v>168</v>
      </c>
      <c r="E10" s="68" t="s">
        <v>178</v>
      </c>
    </row>
    <row r="11" spans="1:5" ht="64.5" customHeight="1">
      <c r="A11" s="75" t="s">
        <v>132</v>
      </c>
      <c r="B11" s="59" t="s">
        <v>86</v>
      </c>
      <c r="C11" s="59" t="s">
        <v>87</v>
      </c>
      <c r="D11" s="58" t="s">
        <v>84</v>
      </c>
      <c r="E11" s="60" t="s">
        <v>85</v>
      </c>
    </row>
    <row r="12" spans="1:5" ht="18.75" customHeight="1">
      <c r="A12" s="65" t="s">
        <v>128</v>
      </c>
      <c r="B12" s="66" t="s">
        <v>150</v>
      </c>
      <c r="C12" s="66" t="s">
        <v>159</v>
      </c>
      <c r="D12" s="67" t="s">
        <v>169</v>
      </c>
      <c r="E12" s="68" t="s">
        <v>179</v>
      </c>
    </row>
    <row r="13" spans="1:5" ht="64.5" customHeight="1">
      <c r="A13" s="75" t="s">
        <v>133</v>
      </c>
      <c r="B13" s="59" t="s">
        <v>90</v>
      </c>
      <c r="C13" s="59" t="s">
        <v>91</v>
      </c>
      <c r="D13" s="58" t="s">
        <v>88</v>
      </c>
      <c r="E13" s="60" t="s">
        <v>89</v>
      </c>
    </row>
    <row r="14" spans="1:5" ht="18.75" customHeight="1">
      <c r="A14" s="65" t="s">
        <v>128</v>
      </c>
      <c r="B14" s="66" t="s">
        <v>149</v>
      </c>
      <c r="C14" s="66" t="s">
        <v>160</v>
      </c>
      <c r="D14" s="67" t="s">
        <v>170</v>
      </c>
      <c r="E14" s="68" t="s">
        <v>180</v>
      </c>
    </row>
    <row r="15" spans="1:5" ht="64.5" customHeight="1">
      <c r="A15" s="75" t="s">
        <v>134</v>
      </c>
      <c r="B15" s="59" t="s">
        <v>94</v>
      </c>
      <c r="C15" s="59" t="s">
        <v>95</v>
      </c>
      <c r="D15" s="58" t="s">
        <v>92</v>
      </c>
      <c r="E15" s="60" t="s">
        <v>93</v>
      </c>
    </row>
    <row r="16" spans="1:5" ht="18.75" customHeight="1">
      <c r="A16" s="65" t="s">
        <v>128</v>
      </c>
      <c r="B16" s="66" t="s">
        <v>152</v>
      </c>
      <c r="C16" s="66" t="s">
        <v>161</v>
      </c>
      <c r="D16" s="67" t="s">
        <v>171</v>
      </c>
      <c r="E16" s="68" t="s">
        <v>181</v>
      </c>
    </row>
    <row r="17" spans="1:5" ht="64.5" customHeight="1">
      <c r="A17" s="75" t="s">
        <v>135</v>
      </c>
      <c r="B17" s="59" t="s">
        <v>98</v>
      </c>
      <c r="C17" s="59" t="s">
        <v>99</v>
      </c>
      <c r="D17" s="58" t="s">
        <v>96</v>
      </c>
      <c r="E17" s="60" t="s">
        <v>97</v>
      </c>
    </row>
    <row r="18" spans="1:5" ht="18.75" customHeight="1">
      <c r="A18" s="65" t="s">
        <v>128</v>
      </c>
      <c r="B18" s="66" t="s">
        <v>153</v>
      </c>
      <c r="C18" s="66" t="s">
        <v>162</v>
      </c>
      <c r="D18" s="67" t="s">
        <v>172</v>
      </c>
      <c r="E18" s="68" t="s">
        <v>182</v>
      </c>
    </row>
    <row r="19" spans="1:5" ht="64.5" customHeight="1">
      <c r="A19" s="75" t="s">
        <v>136</v>
      </c>
      <c r="B19" s="59" t="s">
        <v>102</v>
      </c>
      <c r="C19" s="59" t="s">
        <v>103</v>
      </c>
      <c r="D19" s="58" t="s">
        <v>100</v>
      </c>
      <c r="E19" s="60" t="s">
        <v>101</v>
      </c>
    </row>
    <row r="20" spans="1:5" ht="18.75" customHeight="1">
      <c r="A20" s="65" t="s">
        <v>128</v>
      </c>
      <c r="B20" s="66" t="s">
        <v>154</v>
      </c>
      <c r="C20" s="66" t="s">
        <v>163</v>
      </c>
      <c r="D20" s="67" t="s">
        <v>173</v>
      </c>
      <c r="E20" s="68" t="s">
        <v>183</v>
      </c>
    </row>
    <row r="21" spans="1:5" ht="64.5" customHeight="1">
      <c r="A21" s="75" t="s">
        <v>137</v>
      </c>
      <c r="B21" s="59" t="s">
        <v>106</v>
      </c>
      <c r="C21" s="59" t="s">
        <v>107</v>
      </c>
      <c r="D21" s="58" t="s">
        <v>104</v>
      </c>
      <c r="E21" s="60" t="s">
        <v>105</v>
      </c>
    </row>
    <row r="22" spans="1:5" ht="18.75" customHeight="1">
      <c r="A22" s="65" t="s">
        <v>128</v>
      </c>
      <c r="B22" s="66" t="s">
        <v>155</v>
      </c>
      <c r="C22" s="66" t="s">
        <v>164</v>
      </c>
      <c r="D22" s="67" t="s">
        <v>174</v>
      </c>
      <c r="E22" s="68" t="s">
        <v>184</v>
      </c>
    </row>
    <row r="23" spans="1:5" ht="64.5" customHeight="1">
      <c r="A23" s="75" t="s">
        <v>138</v>
      </c>
      <c r="B23" s="59" t="s">
        <v>111</v>
      </c>
      <c r="C23" s="59" t="s">
        <v>110</v>
      </c>
      <c r="D23" s="58" t="s">
        <v>108</v>
      </c>
      <c r="E23" s="60" t="s">
        <v>109</v>
      </c>
    </row>
    <row r="24" spans="1:5" ht="18.75" customHeight="1">
      <c r="A24" s="65" t="s">
        <v>128</v>
      </c>
      <c r="B24" s="66" t="s">
        <v>186</v>
      </c>
      <c r="C24" s="66" t="s">
        <v>165</v>
      </c>
      <c r="D24" s="67" t="s">
        <v>175</v>
      </c>
      <c r="E24" s="68" t="s">
        <v>185</v>
      </c>
    </row>
    <row r="25" spans="1:5" ht="64.5" customHeight="1">
      <c r="A25" s="75" t="s">
        <v>139</v>
      </c>
      <c r="B25" s="59" t="s">
        <v>112</v>
      </c>
      <c r="C25" s="56" t="s">
        <v>113</v>
      </c>
      <c r="D25" s="59" t="s">
        <v>114</v>
      </c>
      <c r="E25" s="60" t="s">
        <v>115</v>
      </c>
    </row>
    <row r="26" spans="1:5" ht="18.75" customHeight="1">
      <c r="A26" s="65" t="s">
        <v>128</v>
      </c>
      <c r="B26" s="66" t="s">
        <v>186</v>
      </c>
      <c r="C26" s="66" t="s">
        <v>186</v>
      </c>
      <c r="D26" s="66" t="s">
        <v>186</v>
      </c>
      <c r="E26" s="68" t="s">
        <v>186</v>
      </c>
    </row>
    <row r="27" spans="1:5" ht="64.5" customHeight="1">
      <c r="A27" s="75" t="s">
        <v>140</v>
      </c>
      <c r="B27" s="59" t="s">
        <v>116</v>
      </c>
      <c r="C27" s="59" t="s">
        <v>119</v>
      </c>
      <c r="D27" s="56" t="s">
        <v>117</v>
      </c>
      <c r="E27" s="97" t="s">
        <v>118</v>
      </c>
    </row>
    <row r="28" spans="1:5" ht="18.75" customHeight="1">
      <c r="A28" s="65" t="s">
        <v>128</v>
      </c>
      <c r="B28" s="66" t="s">
        <v>186</v>
      </c>
      <c r="C28" s="66" t="s">
        <v>186</v>
      </c>
      <c r="D28" s="67" t="s">
        <v>186</v>
      </c>
      <c r="E28" s="68" t="s">
        <v>186</v>
      </c>
    </row>
    <row r="29" spans="1:5" ht="64.5" customHeight="1">
      <c r="A29" s="75" t="s">
        <v>141</v>
      </c>
      <c r="B29" s="59"/>
      <c r="C29" s="59" t="s">
        <v>122</v>
      </c>
      <c r="D29" s="58" t="s">
        <v>120</v>
      </c>
      <c r="E29" s="60" t="s">
        <v>121</v>
      </c>
    </row>
    <row r="30" spans="1:5" ht="18.75" customHeight="1">
      <c r="A30" s="65" t="s">
        <v>128</v>
      </c>
      <c r="B30" s="66"/>
      <c r="C30" s="66" t="s">
        <v>186</v>
      </c>
      <c r="D30" s="67" t="s">
        <v>186</v>
      </c>
      <c r="E30" s="68" t="s">
        <v>186</v>
      </c>
    </row>
    <row r="31" spans="1:5" ht="64.5" customHeight="1">
      <c r="A31" s="75" t="s">
        <v>142</v>
      </c>
      <c r="B31" s="59"/>
      <c r="C31" s="61"/>
      <c r="D31" s="58"/>
      <c r="E31" s="60"/>
    </row>
    <row r="32" spans="1:5" ht="18.75" customHeight="1" thickBot="1">
      <c r="A32" s="69" t="s">
        <v>128</v>
      </c>
      <c r="B32" s="70"/>
      <c r="C32" s="71"/>
      <c r="D32" s="72"/>
      <c r="E32" s="73"/>
    </row>
  </sheetData>
  <sheetProtection/>
  <mergeCells count="1">
    <mergeCell ref="A1:E1"/>
  </mergeCells>
  <printOptions/>
  <pageMargins left="0.86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50" zoomScaleNormal="50" workbookViewId="0" topLeftCell="A1">
      <selection activeCell="A30" sqref="A30:J37"/>
    </sheetView>
  </sheetViews>
  <sheetFormatPr defaultColWidth="8.625" defaultRowHeight="15.75" customHeight="1"/>
  <cols>
    <col min="1" max="1" width="6.625" style="25" customWidth="1"/>
    <col min="2" max="2" width="20.75390625" style="24" customWidth="1"/>
    <col min="3" max="10" width="11.00390625" style="17" customWidth="1"/>
    <col min="11" max="11" width="2.625" style="17" customWidth="1"/>
    <col min="12" max="16384" width="8.625" style="17" customWidth="1"/>
  </cols>
  <sheetData>
    <row r="1" spans="1:9" ht="23.25" customHeight="1">
      <c r="A1" s="104" t="s">
        <v>28</v>
      </c>
      <c r="B1" s="105"/>
      <c r="C1" s="29">
        <f>$A$3</f>
        <v>3</v>
      </c>
      <c r="D1" s="30">
        <f>$A$4</f>
        <v>8</v>
      </c>
      <c r="E1" s="30">
        <f>$A$5</f>
        <v>10</v>
      </c>
      <c r="F1" s="30">
        <f>$A$6</f>
        <v>14</v>
      </c>
      <c r="G1" s="31">
        <f>$A$7</f>
        <v>18</v>
      </c>
      <c r="H1" s="108" t="s">
        <v>29</v>
      </c>
      <c r="I1" s="110" t="s">
        <v>30</v>
      </c>
    </row>
    <row r="2" spans="1:9" ht="23.25" customHeight="1">
      <c r="A2" s="106"/>
      <c r="B2" s="107"/>
      <c r="C2" s="26" t="str">
        <f>$B$3</f>
        <v>海部選抜</v>
      </c>
      <c r="D2" s="27" t="s">
        <v>67</v>
      </c>
      <c r="E2" s="27" t="str">
        <f>$B$5</f>
        <v>名古屋選抜Ｋ</v>
      </c>
      <c r="F2" s="27" t="str">
        <f>$B$6</f>
        <v>岡崎Ａ</v>
      </c>
      <c r="G2" s="28" t="str">
        <f>$B$7</f>
        <v>刈谷選抜Ｂ</v>
      </c>
      <c r="H2" s="109"/>
      <c r="I2" s="111"/>
    </row>
    <row r="3" spans="1:9" ht="42.75" customHeight="1">
      <c r="A3" s="45">
        <v>3</v>
      </c>
      <c r="B3" s="40" t="s">
        <v>59</v>
      </c>
      <c r="C3" s="77"/>
      <c r="D3" s="76" t="s">
        <v>147</v>
      </c>
      <c r="E3" s="76" t="s">
        <v>152</v>
      </c>
      <c r="F3" s="76" t="s">
        <v>149</v>
      </c>
      <c r="G3" s="78" t="s">
        <v>151</v>
      </c>
      <c r="H3" s="18"/>
      <c r="I3" s="19"/>
    </row>
    <row r="4" spans="1:9" ht="42.75" customHeight="1">
      <c r="A4" s="46">
        <v>8</v>
      </c>
      <c r="B4" s="53" t="s">
        <v>188</v>
      </c>
      <c r="C4" s="79"/>
      <c r="D4" s="80"/>
      <c r="E4" s="81" t="s">
        <v>148</v>
      </c>
      <c r="F4" s="81" t="s">
        <v>153</v>
      </c>
      <c r="G4" s="82" t="s">
        <v>154</v>
      </c>
      <c r="H4" s="20"/>
      <c r="I4" s="21"/>
    </row>
    <row r="5" spans="1:9" ht="42.75" customHeight="1">
      <c r="A5" s="46">
        <v>10</v>
      </c>
      <c r="B5" s="41" t="s">
        <v>48</v>
      </c>
      <c r="C5" s="79"/>
      <c r="D5" s="81"/>
      <c r="E5" s="80"/>
      <c r="F5" s="81" t="s">
        <v>146</v>
      </c>
      <c r="G5" s="82" t="s">
        <v>150</v>
      </c>
      <c r="H5" s="20"/>
      <c r="I5" s="21"/>
    </row>
    <row r="6" spans="1:9" ht="42.75" customHeight="1">
      <c r="A6" s="46">
        <v>14</v>
      </c>
      <c r="B6" s="41" t="s">
        <v>57</v>
      </c>
      <c r="C6" s="83"/>
      <c r="D6" s="84"/>
      <c r="E6" s="84"/>
      <c r="F6" s="80"/>
      <c r="G6" s="85" t="s">
        <v>155</v>
      </c>
      <c r="H6" s="36"/>
      <c r="I6" s="37"/>
    </row>
    <row r="7" spans="1:9" ht="42.75" customHeight="1" thickBot="1">
      <c r="A7" s="47">
        <v>18</v>
      </c>
      <c r="B7" s="42" t="s">
        <v>58</v>
      </c>
      <c r="C7" s="86"/>
      <c r="D7" s="87"/>
      <c r="E7" s="87"/>
      <c r="F7" s="87"/>
      <c r="G7" s="88"/>
      <c r="H7" s="22"/>
      <c r="I7" s="23"/>
    </row>
    <row r="9" ht="15.75" customHeight="1" thickBot="1"/>
    <row r="10" spans="1:10" ht="23.25" customHeight="1">
      <c r="A10" s="104" t="s">
        <v>31</v>
      </c>
      <c r="B10" s="105"/>
      <c r="C10" s="29">
        <f>$A$12</f>
        <v>4</v>
      </c>
      <c r="D10" s="30">
        <f>$A$13</f>
        <v>7</v>
      </c>
      <c r="E10" s="30">
        <f>$A$14</f>
        <v>12</v>
      </c>
      <c r="F10" s="30">
        <f>$A$15</f>
        <v>16</v>
      </c>
      <c r="G10" s="31">
        <f>$A$16</f>
        <v>20</v>
      </c>
      <c r="H10" s="34">
        <f>$A$17</f>
        <v>23</v>
      </c>
      <c r="I10" s="108" t="s">
        <v>29</v>
      </c>
      <c r="J10" s="110" t="s">
        <v>30</v>
      </c>
    </row>
    <row r="11" spans="1:10" ht="23.25" customHeight="1">
      <c r="A11" s="106"/>
      <c r="B11" s="107"/>
      <c r="C11" s="26" t="s">
        <v>63</v>
      </c>
      <c r="D11" s="27" t="str">
        <f>$B$13</f>
        <v>愛日選抜
</v>
      </c>
      <c r="E11" s="27" t="s">
        <v>64</v>
      </c>
      <c r="F11" s="27" t="str">
        <f>$B$15</f>
        <v>豊田市選抜
</v>
      </c>
      <c r="G11" s="28" t="s">
        <v>65</v>
      </c>
      <c r="H11" s="28" t="s">
        <v>66</v>
      </c>
      <c r="I11" s="109"/>
      <c r="J11" s="111"/>
    </row>
    <row r="12" spans="1:10" ht="42.75" customHeight="1">
      <c r="A12" s="45">
        <v>4</v>
      </c>
      <c r="B12" s="52" t="s">
        <v>47</v>
      </c>
      <c r="C12" s="77"/>
      <c r="D12" s="89" t="s">
        <v>196</v>
      </c>
      <c r="E12" s="89" t="s">
        <v>165</v>
      </c>
      <c r="F12" s="89" t="s">
        <v>162</v>
      </c>
      <c r="G12" s="90" t="s">
        <v>159</v>
      </c>
      <c r="H12" s="91" t="s">
        <v>156</v>
      </c>
      <c r="I12" s="18"/>
      <c r="J12" s="19"/>
    </row>
    <row r="13" spans="1:10" ht="42.75" customHeight="1">
      <c r="A13" s="46">
        <v>7</v>
      </c>
      <c r="B13" s="41" t="s">
        <v>38</v>
      </c>
      <c r="C13" s="92"/>
      <c r="D13" s="80"/>
      <c r="E13" s="81" t="s">
        <v>158</v>
      </c>
      <c r="F13" s="81" t="s">
        <v>164</v>
      </c>
      <c r="G13" s="93" t="s">
        <v>157</v>
      </c>
      <c r="H13" s="82" t="s">
        <v>161</v>
      </c>
      <c r="I13" s="20"/>
      <c r="J13" s="21"/>
    </row>
    <row r="14" spans="1:10" ht="42.75" customHeight="1">
      <c r="A14" s="46">
        <v>12</v>
      </c>
      <c r="B14" s="43" t="s">
        <v>44</v>
      </c>
      <c r="C14" s="92"/>
      <c r="D14" s="81"/>
      <c r="E14" s="80"/>
      <c r="F14" s="81" t="s">
        <v>143</v>
      </c>
      <c r="G14" s="93" t="s">
        <v>163</v>
      </c>
      <c r="H14" s="82" t="s">
        <v>191</v>
      </c>
      <c r="I14" s="20"/>
      <c r="J14" s="21"/>
    </row>
    <row r="15" spans="1:10" ht="42.75" customHeight="1">
      <c r="A15" s="46">
        <v>16</v>
      </c>
      <c r="B15" s="41" t="s">
        <v>39</v>
      </c>
      <c r="C15" s="92"/>
      <c r="D15" s="81"/>
      <c r="E15" s="81"/>
      <c r="F15" s="80"/>
      <c r="G15" s="93" t="s">
        <v>193</v>
      </c>
      <c r="H15" s="82" t="s">
        <v>160</v>
      </c>
      <c r="I15" s="20"/>
      <c r="J15" s="21"/>
    </row>
    <row r="16" spans="1:10" ht="42.75" customHeight="1">
      <c r="A16" s="46">
        <v>20</v>
      </c>
      <c r="B16" s="44" t="s">
        <v>45</v>
      </c>
      <c r="C16" s="94"/>
      <c r="D16" s="84"/>
      <c r="E16" s="84"/>
      <c r="F16" s="84"/>
      <c r="G16" s="80"/>
      <c r="H16" s="85" t="s">
        <v>195</v>
      </c>
      <c r="I16" s="36"/>
      <c r="J16" s="37"/>
    </row>
    <row r="17" spans="1:10" ht="42.75" customHeight="1" thickBot="1">
      <c r="A17" s="47">
        <v>23</v>
      </c>
      <c r="B17" s="51" t="s">
        <v>46</v>
      </c>
      <c r="C17" s="95"/>
      <c r="D17" s="87"/>
      <c r="E17" s="87"/>
      <c r="F17" s="87"/>
      <c r="G17" s="96"/>
      <c r="H17" s="88"/>
      <c r="I17" s="22"/>
      <c r="J17" s="23"/>
    </row>
    <row r="18" spans="1:10" ht="15.75" customHeight="1">
      <c r="A18" s="48"/>
      <c r="B18" s="49"/>
      <c r="C18" s="50"/>
      <c r="D18" s="50"/>
      <c r="E18" s="50"/>
      <c r="F18" s="50"/>
      <c r="G18" s="50"/>
      <c r="H18" s="50"/>
      <c r="I18" s="50"/>
      <c r="J18" s="50"/>
    </row>
    <row r="19" ht="15.75" customHeight="1" thickBot="1"/>
    <row r="20" spans="1:10" ht="23.25" customHeight="1">
      <c r="A20" s="104" t="s">
        <v>32</v>
      </c>
      <c r="B20" s="105"/>
      <c r="C20" s="32">
        <f>$A$22</f>
        <v>1</v>
      </c>
      <c r="D20" s="33">
        <f>$A$23</f>
        <v>6</v>
      </c>
      <c r="E20" s="33">
        <f>$A$24</f>
        <v>9</v>
      </c>
      <c r="F20" s="33">
        <f>$A$25</f>
        <v>15</v>
      </c>
      <c r="G20" s="33">
        <f>$A$26</f>
        <v>17</v>
      </c>
      <c r="H20" s="34">
        <f>$A$27</f>
        <v>21</v>
      </c>
      <c r="I20" s="108" t="s">
        <v>29</v>
      </c>
      <c r="J20" s="110" t="s">
        <v>30</v>
      </c>
    </row>
    <row r="21" spans="1:10" ht="23.25" customHeight="1">
      <c r="A21" s="106"/>
      <c r="B21" s="107"/>
      <c r="C21" s="35" t="str">
        <f>$B$22</f>
        <v>一宮市選抜</v>
      </c>
      <c r="D21" s="27" t="str">
        <f>$B$23</f>
        <v>小牧選抜Ｂ</v>
      </c>
      <c r="E21" s="27" t="str">
        <f>$B$24</f>
        <v>名古屋選抜Ｉ</v>
      </c>
      <c r="F21" s="27" t="str">
        <f>$B$25</f>
        <v>岡崎Ｂ</v>
      </c>
      <c r="G21" s="27" t="str">
        <f>$B$26</f>
        <v>刈谷選抜Ａ</v>
      </c>
      <c r="H21" s="28" t="str">
        <f>$B$27</f>
        <v>東三河選抜Ａ</v>
      </c>
      <c r="I21" s="109"/>
      <c r="J21" s="111"/>
    </row>
    <row r="22" spans="1:10" ht="43.5" customHeight="1">
      <c r="A22" s="45">
        <v>1</v>
      </c>
      <c r="B22" s="40" t="s">
        <v>55</v>
      </c>
      <c r="C22" s="77"/>
      <c r="D22" s="89" t="s">
        <v>197</v>
      </c>
      <c r="E22" s="89" t="s">
        <v>175</v>
      </c>
      <c r="F22" s="89" t="s">
        <v>172</v>
      </c>
      <c r="G22" s="90" t="s">
        <v>169</v>
      </c>
      <c r="H22" s="91" t="s">
        <v>166</v>
      </c>
      <c r="I22" s="18"/>
      <c r="J22" s="19"/>
    </row>
    <row r="23" spans="1:10" ht="43.5" customHeight="1">
      <c r="A23" s="46">
        <v>6</v>
      </c>
      <c r="B23" s="41" t="s">
        <v>56</v>
      </c>
      <c r="C23" s="92"/>
      <c r="D23" s="80"/>
      <c r="E23" s="81" t="s">
        <v>168</v>
      </c>
      <c r="F23" s="81" t="s">
        <v>174</v>
      </c>
      <c r="G23" s="93" t="s">
        <v>167</v>
      </c>
      <c r="H23" s="82" t="s">
        <v>171</v>
      </c>
      <c r="I23" s="20"/>
      <c r="J23" s="21"/>
    </row>
    <row r="24" spans="1:10" ht="43.5" customHeight="1">
      <c r="A24" s="46">
        <v>9</v>
      </c>
      <c r="B24" s="41" t="s">
        <v>51</v>
      </c>
      <c r="C24" s="92"/>
      <c r="D24" s="81"/>
      <c r="E24" s="80"/>
      <c r="F24" s="81" t="s">
        <v>144</v>
      </c>
      <c r="G24" s="93" t="s">
        <v>173</v>
      </c>
      <c r="H24" s="82" t="s">
        <v>192</v>
      </c>
      <c r="I24" s="20"/>
      <c r="J24" s="21"/>
    </row>
    <row r="25" spans="1:10" ht="43.5" customHeight="1">
      <c r="A25" s="46">
        <v>15</v>
      </c>
      <c r="B25" s="41" t="s">
        <v>52</v>
      </c>
      <c r="C25" s="92"/>
      <c r="D25" s="81"/>
      <c r="E25" s="81"/>
      <c r="F25" s="80"/>
      <c r="G25" s="93" t="s">
        <v>198</v>
      </c>
      <c r="H25" s="82" t="s">
        <v>170</v>
      </c>
      <c r="I25" s="20"/>
      <c r="J25" s="21"/>
    </row>
    <row r="26" spans="1:10" ht="43.5" customHeight="1">
      <c r="A26" s="46">
        <v>17</v>
      </c>
      <c r="B26" s="41" t="s">
        <v>53</v>
      </c>
      <c r="C26" s="94"/>
      <c r="D26" s="84"/>
      <c r="E26" s="84"/>
      <c r="F26" s="84"/>
      <c r="G26" s="80"/>
      <c r="H26" s="85" t="s">
        <v>189</v>
      </c>
      <c r="I26" s="20"/>
      <c r="J26" s="21"/>
    </row>
    <row r="27" spans="1:10" ht="43.5" customHeight="1" thickBot="1">
      <c r="A27" s="47">
        <v>21</v>
      </c>
      <c r="B27" s="42" t="s">
        <v>54</v>
      </c>
      <c r="C27" s="95"/>
      <c r="D27" s="87"/>
      <c r="E27" s="87"/>
      <c r="F27" s="87"/>
      <c r="G27" s="96"/>
      <c r="H27" s="88"/>
      <c r="I27" s="22"/>
      <c r="J27" s="23"/>
    </row>
    <row r="28" spans="1:10" ht="16.5" customHeight="1">
      <c r="A28" s="48"/>
      <c r="B28" s="48"/>
      <c r="C28" s="50"/>
      <c r="D28" s="50"/>
      <c r="E28" s="50"/>
      <c r="F28" s="50"/>
      <c r="G28" s="50"/>
      <c r="H28" s="50"/>
      <c r="I28" s="50"/>
      <c r="J28" s="50"/>
    </row>
    <row r="29" ht="15.75" customHeight="1" thickBot="1"/>
    <row r="30" spans="1:10" ht="23.25" customHeight="1">
      <c r="A30" s="104" t="s">
        <v>33</v>
      </c>
      <c r="B30" s="105"/>
      <c r="C30" s="32">
        <f>$A$32</f>
        <v>2</v>
      </c>
      <c r="D30" s="33">
        <f>$A$33</f>
        <v>5</v>
      </c>
      <c r="E30" s="33">
        <f>$A$34</f>
        <v>11</v>
      </c>
      <c r="F30" s="33">
        <f>$A$35</f>
        <v>13</v>
      </c>
      <c r="G30" s="38">
        <f>$A$36</f>
        <v>19</v>
      </c>
      <c r="H30" s="34">
        <f>$A$37</f>
        <v>22</v>
      </c>
      <c r="I30" s="108" t="s">
        <v>29</v>
      </c>
      <c r="J30" s="110" t="s">
        <v>30</v>
      </c>
    </row>
    <row r="31" spans="1:10" ht="23.25" customHeight="1">
      <c r="A31" s="106"/>
      <c r="B31" s="107"/>
      <c r="C31" s="35" t="str">
        <f>$B$32</f>
        <v>尾北選抜
</v>
      </c>
      <c r="D31" s="27" t="str">
        <f>$B$33</f>
        <v>小牧選抜Ａ</v>
      </c>
      <c r="E31" s="27" t="str">
        <f>$B$34</f>
        <v>名古屋選抜Ｙ</v>
      </c>
      <c r="F31" s="27" t="str">
        <f>$B$35</f>
        <v>モリキタクラブ
</v>
      </c>
      <c r="G31" s="39" t="str">
        <f>$B$36</f>
        <v>安城選抜
</v>
      </c>
      <c r="H31" s="28" t="str">
        <f>$B$37</f>
        <v>東三河選抜Ｂ</v>
      </c>
      <c r="I31" s="109"/>
      <c r="J31" s="111"/>
    </row>
    <row r="32" spans="1:10" ht="42.75" customHeight="1">
      <c r="A32" s="45">
        <v>2</v>
      </c>
      <c r="B32" s="40" t="s">
        <v>40</v>
      </c>
      <c r="C32" s="77"/>
      <c r="D32" s="89" t="s">
        <v>190</v>
      </c>
      <c r="E32" s="89" t="s">
        <v>185</v>
      </c>
      <c r="F32" s="89" t="s">
        <v>182</v>
      </c>
      <c r="G32" s="90" t="s">
        <v>179</v>
      </c>
      <c r="H32" s="91" t="s">
        <v>176</v>
      </c>
      <c r="I32" s="18"/>
      <c r="J32" s="19"/>
    </row>
    <row r="33" spans="1:10" ht="42.75" customHeight="1">
      <c r="A33" s="46">
        <v>5</v>
      </c>
      <c r="B33" s="41" t="s">
        <v>43</v>
      </c>
      <c r="C33" s="92"/>
      <c r="D33" s="80"/>
      <c r="E33" s="81" t="s">
        <v>178</v>
      </c>
      <c r="F33" s="81" t="s">
        <v>184</v>
      </c>
      <c r="G33" s="93" t="s">
        <v>177</v>
      </c>
      <c r="H33" s="82" t="s">
        <v>181</v>
      </c>
      <c r="I33" s="20"/>
      <c r="J33" s="21"/>
    </row>
    <row r="34" spans="1:10" ht="42.75" customHeight="1">
      <c r="A34" s="46">
        <v>11</v>
      </c>
      <c r="B34" s="41" t="s">
        <v>49</v>
      </c>
      <c r="C34" s="92"/>
      <c r="D34" s="81"/>
      <c r="E34" s="80"/>
      <c r="F34" s="81" t="s">
        <v>145</v>
      </c>
      <c r="G34" s="93" t="s">
        <v>183</v>
      </c>
      <c r="H34" s="82" t="s">
        <v>199</v>
      </c>
      <c r="I34" s="20"/>
      <c r="J34" s="21"/>
    </row>
    <row r="35" spans="1:10" ht="42.75" customHeight="1">
      <c r="A35" s="46">
        <v>13</v>
      </c>
      <c r="B35" s="41" t="s">
        <v>41</v>
      </c>
      <c r="C35" s="92"/>
      <c r="D35" s="81"/>
      <c r="E35" s="81"/>
      <c r="F35" s="80"/>
      <c r="G35" s="93" t="s">
        <v>200</v>
      </c>
      <c r="H35" s="82" t="s">
        <v>180</v>
      </c>
      <c r="I35" s="20"/>
      <c r="J35" s="21"/>
    </row>
    <row r="36" spans="1:10" ht="42.75" customHeight="1">
      <c r="A36" s="46">
        <v>19</v>
      </c>
      <c r="B36" s="41" t="s">
        <v>42</v>
      </c>
      <c r="C36" s="94"/>
      <c r="D36" s="84"/>
      <c r="E36" s="84"/>
      <c r="F36" s="84"/>
      <c r="G36" s="80"/>
      <c r="H36" s="85" t="s">
        <v>194</v>
      </c>
      <c r="I36" s="20"/>
      <c r="J36" s="21"/>
    </row>
    <row r="37" spans="1:10" ht="42.75" customHeight="1" thickBot="1">
      <c r="A37" s="47">
        <v>22</v>
      </c>
      <c r="B37" s="42" t="s">
        <v>50</v>
      </c>
      <c r="C37" s="95"/>
      <c r="D37" s="87"/>
      <c r="E37" s="87"/>
      <c r="F37" s="87"/>
      <c r="G37" s="96"/>
      <c r="H37" s="88"/>
      <c r="I37" s="22"/>
      <c r="J37" s="23"/>
    </row>
    <row r="38" spans="1:10" ht="15.75" customHeight="1">
      <c r="A38" s="48"/>
      <c r="B38" s="48"/>
      <c r="C38" s="50"/>
      <c r="D38" s="50"/>
      <c r="E38" s="50"/>
      <c r="F38" s="50"/>
      <c r="G38" s="50"/>
      <c r="H38" s="50"/>
      <c r="I38" s="50"/>
      <c r="J38" s="50"/>
    </row>
  </sheetData>
  <sheetProtection/>
  <mergeCells count="12">
    <mergeCell ref="A30:B31"/>
    <mergeCell ref="I30:I31"/>
    <mergeCell ref="J30:J31"/>
    <mergeCell ref="A1:B2"/>
    <mergeCell ref="H1:H2"/>
    <mergeCell ref="I1:I2"/>
    <mergeCell ref="J20:J21"/>
    <mergeCell ref="A10:B11"/>
    <mergeCell ref="I10:I11"/>
    <mergeCell ref="J10:J11"/>
    <mergeCell ref="A20:B21"/>
    <mergeCell ref="I20:I21"/>
  </mergeCells>
  <printOptions/>
  <pageMargins left="0.787" right="0.787" top="0.984" bottom="0.984" header="0.512" footer="0.51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25"/>
  <sheetViews>
    <sheetView tabSelected="1" zoomScalePageLayoutView="0" workbookViewId="0" topLeftCell="A1">
      <selection activeCell="U20" sqref="U20"/>
    </sheetView>
  </sheetViews>
  <sheetFormatPr defaultColWidth="9.00390625" defaultRowHeight="13.5"/>
  <cols>
    <col min="1" max="18" width="3.125" style="0" customWidth="1"/>
  </cols>
  <sheetData>
    <row r="3" spans="1:17" s="1" customFormat="1" ht="13.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1:17" s="1" customFormat="1" ht="9" customHeight="1" thickBot="1">
      <c r="K4" s="5"/>
      <c r="L4" s="5"/>
      <c r="O4" s="5"/>
      <c r="P4" s="5"/>
      <c r="Q4" s="5"/>
    </row>
    <row r="5" spans="1:17" s="1" customFormat="1" ht="13.5" customHeight="1">
      <c r="A5" s="3"/>
      <c r="B5" s="112" t="s">
        <v>5</v>
      </c>
      <c r="C5" s="113"/>
      <c r="D5" s="114"/>
      <c r="E5" s="3"/>
      <c r="F5" s="112" t="s">
        <v>12</v>
      </c>
      <c r="G5" s="113"/>
      <c r="H5" s="114"/>
      <c r="I5" s="3"/>
      <c r="J5" s="3"/>
      <c r="K5" s="112" t="s">
        <v>10</v>
      </c>
      <c r="L5" s="113"/>
      <c r="M5" s="114"/>
      <c r="N5" s="3"/>
      <c r="O5" s="112" t="s">
        <v>7</v>
      </c>
      <c r="P5" s="113"/>
      <c r="Q5" s="114"/>
    </row>
    <row r="6" spans="1:17" s="1" customFormat="1" ht="14.25" thickBot="1">
      <c r="A6" s="3"/>
      <c r="B6" s="115"/>
      <c r="C6" s="116"/>
      <c r="D6" s="117"/>
      <c r="E6" s="3"/>
      <c r="F6" s="115"/>
      <c r="G6" s="116"/>
      <c r="H6" s="117"/>
      <c r="I6" s="3"/>
      <c r="J6" s="3"/>
      <c r="K6" s="115"/>
      <c r="L6" s="116"/>
      <c r="M6" s="117"/>
      <c r="N6" s="3"/>
      <c r="O6" s="115"/>
      <c r="P6" s="116"/>
      <c r="Q6" s="117"/>
    </row>
    <row r="7" spans="1:17" s="1" customFormat="1" ht="11.25" customHeight="1">
      <c r="A7" s="3"/>
      <c r="B7" s="12"/>
      <c r="C7" s="3"/>
      <c r="D7" s="3"/>
      <c r="E7" s="3"/>
      <c r="F7" s="3"/>
      <c r="G7" s="12"/>
      <c r="H7" s="3"/>
      <c r="I7" s="3"/>
      <c r="J7" s="3"/>
      <c r="K7" s="12"/>
      <c r="L7" s="4"/>
      <c r="M7" s="3"/>
      <c r="N7" s="3"/>
      <c r="O7" s="3"/>
      <c r="P7" s="15"/>
      <c r="Q7" s="5"/>
    </row>
    <row r="8" spans="2:17" s="1" customFormat="1" ht="11.25" customHeight="1">
      <c r="B8" s="2"/>
      <c r="C8" s="3"/>
      <c r="D8" s="3"/>
      <c r="E8" s="3"/>
      <c r="F8" s="3"/>
      <c r="G8" s="2"/>
      <c r="H8" s="3"/>
      <c r="I8" s="3"/>
      <c r="J8" s="3"/>
      <c r="K8" s="6"/>
      <c r="L8" s="4"/>
      <c r="M8" s="3"/>
      <c r="N8" s="3"/>
      <c r="O8" s="4"/>
      <c r="P8" s="6"/>
      <c r="Q8" s="5"/>
    </row>
    <row r="9" spans="2:17" s="1" customFormat="1" ht="12.75" customHeight="1">
      <c r="B9" s="2"/>
      <c r="C9" s="122" t="s">
        <v>20</v>
      </c>
      <c r="D9" s="123"/>
      <c r="E9" s="123"/>
      <c r="F9" s="123"/>
      <c r="G9" s="124"/>
      <c r="H9" s="3"/>
      <c r="I9" s="3"/>
      <c r="J9" s="3"/>
      <c r="K9" s="6"/>
      <c r="L9" s="122" t="s">
        <v>21</v>
      </c>
      <c r="M9" s="123"/>
      <c r="N9" s="123"/>
      <c r="O9" s="123"/>
      <c r="P9" s="124"/>
      <c r="Q9" s="5"/>
    </row>
    <row r="10" spans="3:17" s="1" customFormat="1" ht="11.25" customHeight="1">
      <c r="C10" s="3"/>
      <c r="D10" s="9"/>
      <c r="E10" s="3"/>
      <c r="F10" s="3"/>
      <c r="G10" s="3"/>
      <c r="H10" s="3"/>
      <c r="I10" s="3"/>
      <c r="J10" s="3"/>
      <c r="K10" s="4"/>
      <c r="L10" s="4"/>
      <c r="M10" s="3"/>
      <c r="N10" s="9"/>
      <c r="O10" s="4"/>
      <c r="P10" s="4"/>
      <c r="Q10" s="5"/>
    </row>
    <row r="11" spans="3:17" s="1" customFormat="1" ht="11.25" customHeight="1">
      <c r="C11" s="3"/>
      <c r="D11" s="2"/>
      <c r="E11" s="3"/>
      <c r="F11" s="3"/>
      <c r="G11" s="3"/>
      <c r="H11" s="3"/>
      <c r="I11" s="3"/>
      <c r="J11" s="3"/>
      <c r="K11" s="4"/>
      <c r="L11" s="4"/>
      <c r="M11" s="3"/>
      <c r="N11" s="2"/>
      <c r="O11" s="4"/>
      <c r="P11" s="4"/>
      <c r="Q11" s="5"/>
    </row>
    <row r="12" spans="3:17" s="1" customFormat="1" ht="12.75" customHeight="1">
      <c r="C12" s="3"/>
      <c r="D12" s="2"/>
      <c r="E12" s="122" t="s">
        <v>24</v>
      </c>
      <c r="F12" s="123"/>
      <c r="G12" s="123"/>
      <c r="H12" s="123"/>
      <c r="I12" s="123"/>
      <c r="J12" s="123"/>
      <c r="K12" s="123"/>
      <c r="L12" s="123"/>
      <c r="M12" s="123"/>
      <c r="N12" s="124"/>
      <c r="O12" s="4"/>
      <c r="P12" s="4"/>
      <c r="Q12" s="5"/>
    </row>
    <row r="13" spans="3:17" s="1" customFormat="1" ht="12.75" customHeight="1">
      <c r="C13" s="3"/>
      <c r="D13" s="3"/>
      <c r="E13" s="3"/>
      <c r="F13" s="3"/>
      <c r="G13" s="3"/>
      <c r="H13" s="3"/>
      <c r="I13" s="9"/>
      <c r="J13" s="3"/>
      <c r="K13" s="4"/>
      <c r="L13" s="4"/>
      <c r="M13" s="3"/>
      <c r="N13" s="3"/>
      <c r="O13" s="4"/>
      <c r="P13" s="4"/>
      <c r="Q13" s="5"/>
    </row>
    <row r="14" spans="3:17" s="1" customFormat="1" ht="12.75" customHeight="1">
      <c r="C14" s="3"/>
      <c r="D14" s="3"/>
      <c r="E14" s="125" t="s">
        <v>26</v>
      </c>
      <c r="F14" s="125"/>
      <c r="G14" s="125"/>
      <c r="H14" s="125"/>
      <c r="I14" s="126"/>
      <c r="J14" s="3"/>
      <c r="K14" s="4"/>
      <c r="L14" s="4"/>
      <c r="M14" s="3"/>
      <c r="N14" s="3"/>
      <c r="O14" s="4"/>
      <c r="P14" s="4"/>
      <c r="Q14" s="5"/>
    </row>
    <row r="15" spans="3:17" s="1" customFormat="1" ht="12.75" customHeight="1">
      <c r="C15" s="3"/>
      <c r="D15" s="3"/>
      <c r="E15" s="125"/>
      <c r="F15" s="125"/>
      <c r="G15" s="125"/>
      <c r="H15" s="125"/>
      <c r="I15" s="126"/>
      <c r="J15" s="8"/>
      <c r="K15" s="4"/>
      <c r="L15" s="4"/>
      <c r="M15" s="3"/>
      <c r="N15" s="3"/>
      <c r="O15" s="4"/>
      <c r="P15" s="4"/>
      <c r="Q15" s="5"/>
    </row>
    <row r="16" spans="1:17" s="1" customFormat="1" ht="12.75" customHeight="1">
      <c r="A16" s="3"/>
      <c r="B16" s="3"/>
      <c r="C16" s="3"/>
      <c r="D16" s="3"/>
      <c r="E16" s="10"/>
      <c r="F16" s="10"/>
      <c r="G16" s="10"/>
      <c r="H16" s="10"/>
      <c r="I16" s="11"/>
      <c r="J16" s="10"/>
      <c r="K16" s="14"/>
      <c r="L16" s="14"/>
      <c r="M16" s="10"/>
      <c r="N16" s="10"/>
      <c r="O16" s="4"/>
      <c r="P16" s="4"/>
      <c r="Q16" s="4"/>
    </row>
    <row r="17" spans="1:17" s="1" customFormat="1" ht="13.5" customHeight="1">
      <c r="A17" s="99" t="s">
        <v>2</v>
      </c>
      <c r="B17" s="99"/>
      <c r="C17" s="99"/>
      <c r="D17" s="118"/>
      <c r="E17" s="119" t="s">
        <v>25</v>
      </c>
      <c r="F17" s="120"/>
      <c r="G17" s="120"/>
      <c r="H17" s="120"/>
      <c r="I17" s="120"/>
      <c r="J17" s="120"/>
      <c r="K17" s="120"/>
      <c r="L17" s="120"/>
      <c r="M17" s="120"/>
      <c r="N17" s="121"/>
      <c r="O17" s="4"/>
      <c r="P17" s="4"/>
      <c r="Q17" s="4"/>
    </row>
    <row r="18" spans="1:17" s="1" customFormat="1" ht="11.25" customHeight="1">
      <c r="A18" s="3"/>
      <c r="B18" s="3"/>
      <c r="C18" s="3"/>
      <c r="D18" s="2"/>
      <c r="E18" s="3"/>
      <c r="F18" s="3"/>
      <c r="G18" s="3"/>
      <c r="H18" s="3"/>
      <c r="I18" s="3"/>
      <c r="J18" s="3"/>
      <c r="K18" s="4"/>
      <c r="L18" s="4"/>
      <c r="M18" s="3"/>
      <c r="N18" s="2"/>
      <c r="O18" s="4"/>
      <c r="P18" s="4"/>
      <c r="Q18" s="4"/>
    </row>
    <row r="19" spans="1:17" s="1" customFormat="1" ht="11.25" customHeight="1">
      <c r="A19" s="3"/>
      <c r="B19" s="3"/>
      <c r="C19" s="10"/>
      <c r="D19" s="11"/>
      <c r="E19" s="10"/>
      <c r="F19" s="10"/>
      <c r="G19" s="10"/>
      <c r="H19" s="3"/>
      <c r="I19" s="3"/>
      <c r="J19" s="3"/>
      <c r="K19" s="4"/>
      <c r="L19" s="14"/>
      <c r="M19" s="10"/>
      <c r="N19" s="11"/>
      <c r="O19" s="14"/>
      <c r="P19" s="14"/>
      <c r="Q19" s="4"/>
    </row>
    <row r="20" spans="1:17" s="1" customFormat="1" ht="12.75" customHeight="1">
      <c r="A20" s="3"/>
      <c r="B20" s="2"/>
      <c r="C20" s="119" t="s">
        <v>22</v>
      </c>
      <c r="D20" s="120"/>
      <c r="E20" s="120"/>
      <c r="F20" s="120"/>
      <c r="G20" s="121"/>
      <c r="H20" s="3"/>
      <c r="I20" s="3"/>
      <c r="J20" s="3"/>
      <c r="K20" s="6"/>
      <c r="L20" s="119" t="s">
        <v>23</v>
      </c>
      <c r="M20" s="120"/>
      <c r="N20" s="120"/>
      <c r="O20" s="120"/>
      <c r="P20" s="121"/>
      <c r="Q20" s="4"/>
    </row>
    <row r="21" spans="1:17" s="1" customFormat="1" ht="11.25" customHeight="1">
      <c r="A21" s="3"/>
      <c r="B21" s="2"/>
      <c r="C21" s="3"/>
      <c r="D21" s="3"/>
      <c r="E21" s="3"/>
      <c r="F21" s="3"/>
      <c r="G21" s="2"/>
      <c r="H21" s="3"/>
      <c r="I21" s="3"/>
      <c r="J21" s="3"/>
      <c r="K21" s="6"/>
      <c r="L21" s="4"/>
      <c r="M21" s="3"/>
      <c r="N21" s="3"/>
      <c r="O21" s="4"/>
      <c r="P21" s="6"/>
      <c r="Q21" s="4"/>
    </row>
    <row r="22" spans="1:17" s="1" customFormat="1" ht="11.25" customHeight="1" thickBot="1">
      <c r="A22" s="3"/>
      <c r="B22" s="13"/>
      <c r="C22" s="3"/>
      <c r="D22" s="3"/>
      <c r="E22" s="3"/>
      <c r="F22" s="3"/>
      <c r="G22" s="13"/>
      <c r="H22" s="3"/>
      <c r="I22" s="3"/>
      <c r="J22" s="3"/>
      <c r="K22" s="16"/>
      <c r="L22" s="4"/>
      <c r="M22" s="3"/>
      <c r="N22" s="3"/>
      <c r="O22" s="4"/>
      <c r="P22" s="16"/>
      <c r="Q22" s="4"/>
    </row>
    <row r="23" spans="1:17" s="1" customFormat="1" ht="13.5" customHeight="1">
      <c r="A23" s="3"/>
      <c r="B23" s="112" t="s">
        <v>8</v>
      </c>
      <c r="C23" s="113"/>
      <c r="D23" s="114"/>
      <c r="E23" s="3"/>
      <c r="F23" s="112" t="s">
        <v>9</v>
      </c>
      <c r="G23" s="113"/>
      <c r="H23" s="114"/>
      <c r="I23" s="3"/>
      <c r="J23" s="3"/>
      <c r="K23" s="112" t="s">
        <v>11</v>
      </c>
      <c r="L23" s="113"/>
      <c r="M23" s="114"/>
      <c r="N23" s="3"/>
      <c r="O23" s="112" t="s">
        <v>6</v>
      </c>
      <c r="P23" s="113"/>
      <c r="Q23" s="114"/>
    </row>
    <row r="24" spans="1:17" s="1" customFormat="1" ht="14.25" thickBot="1">
      <c r="A24" s="3"/>
      <c r="B24" s="115"/>
      <c r="C24" s="116"/>
      <c r="D24" s="117"/>
      <c r="E24" s="3"/>
      <c r="F24" s="115"/>
      <c r="G24" s="116"/>
      <c r="H24" s="117"/>
      <c r="I24" s="3"/>
      <c r="J24" s="3"/>
      <c r="K24" s="115"/>
      <c r="L24" s="116"/>
      <c r="M24" s="117"/>
      <c r="N24" s="3"/>
      <c r="O24" s="115"/>
      <c r="P24" s="116"/>
      <c r="Q24" s="117"/>
    </row>
    <row r="25" spans="1:22" s="1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4"/>
      <c r="M25" s="3"/>
      <c r="N25" s="3"/>
      <c r="O25" s="4"/>
      <c r="P25" s="4"/>
      <c r="Q25" s="4"/>
      <c r="R25" s="5"/>
      <c r="S25" s="5"/>
      <c r="T25" s="5"/>
      <c r="U25" s="5"/>
      <c r="V25" s="5"/>
    </row>
  </sheetData>
  <sheetProtection/>
  <mergeCells count="17">
    <mergeCell ref="C9:G9"/>
    <mergeCell ref="L9:P9"/>
    <mergeCell ref="E12:N12"/>
    <mergeCell ref="E14:I15"/>
    <mergeCell ref="A3:Q3"/>
    <mergeCell ref="B5:D6"/>
    <mergeCell ref="F5:H6"/>
    <mergeCell ref="K5:M6"/>
    <mergeCell ref="O5:Q6"/>
    <mergeCell ref="B23:D24"/>
    <mergeCell ref="F23:H24"/>
    <mergeCell ref="K23:M24"/>
    <mergeCell ref="O23:Q24"/>
    <mergeCell ref="A17:D17"/>
    <mergeCell ref="E17:N17"/>
    <mergeCell ref="C20:G20"/>
    <mergeCell ref="L20:P2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Sugiura</dc:creator>
  <cp:keywords/>
  <dc:description/>
  <cp:lastModifiedBy>東郷町教育委員会</cp:lastModifiedBy>
  <cp:lastPrinted>2015-01-17T03:11:07Z</cp:lastPrinted>
  <dcterms:created xsi:type="dcterms:W3CDTF">2007-01-11T13:07:48Z</dcterms:created>
  <dcterms:modified xsi:type="dcterms:W3CDTF">2015-01-17T03:11:14Z</dcterms:modified>
  <cp:category/>
  <cp:version/>
  <cp:contentType/>
  <cp:contentStatus/>
</cp:coreProperties>
</file>